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0" i="1" l="1"/>
  <c r="A9" i="1"/>
  <c r="B6" i="1" l="1"/>
  <c r="B8" i="1" s="1"/>
  <c r="C4" i="1" l="1"/>
  <c r="B10" i="1" s="1"/>
  <c r="C3" i="1"/>
  <c r="B9" i="1" s="1"/>
</calcChain>
</file>

<file path=xl/sharedStrings.xml><?xml version="1.0" encoding="utf-8"?>
<sst xmlns="http://schemas.openxmlformats.org/spreadsheetml/2006/main" count="18" uniqueCount="12">
  <si>
    <t>Parenting Institute Fee Schedule</t>
  </si>
  <si>
    <t>Percent of joint income</t>
  </si>
  <si>
    <t>Combined income</t>
  </si>
  <si>
    <t>Parenting Institute Fee Total per session</t>
  </si>
  <si>
    <t>Rate Per Hour</t>
  </si>
  <si>
    <t>Between</t>
  </si>
  <si>
    <t>Above</t>
  </si>
  <si>
    <t>Co-parent #1</t>
  </si>
  <si>
    <t xml:space="preserve">Co-parent #2 </t>
  </si>
  <si>
    <r>
      <t>* Please note that fees will be calculated based on each parties</t>
    </r>
    <r>
      <rPr>
        <b/>
        <u/>
        <sz val="12"/>
        <color rgb="FF000000"/>
        <rFont val="Times New Roman"/>
        <family val="1"/>
      </rPr>
      <t xml:space="preserve"> total household income</t>
    </r>
    <r>
      <rPr>
        <sz val="12"/>
        <color rgb="FF000000"/>
        <rFont val="Times New Roman"/>
        <family val="1"/>
      </rPr>
      <t>. You will each be required to submit a copy of your most recent tax return, a copy of your most recent W2s, and two of your most recent paystubs. This information will be used to determine your fee on our income-based sliding scale (above). Please note that you will each be responsible for the entirety of the fee for your intake session but will split the cost for joint sessions. Your portion of the fee for joint sessions will be a direct reflection of your percentage of contribution to the joint household income.</t>
    </r>
  </si>
  <si>
    <t>Parties' Combined Household Annual Gross Income</t>
  </si>
  <si>
    <t>Household Gross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</si>
</sst>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rgb="FF000000"/>
      <name val="Times New Roman"/>
      <family val="1"/>
    </font>
    <font>
      <b/>
      <u/>
      <sz val="12"/>
      <color rgb="FF000000"/>
      <name val="Times New Roman"/>
      <family val="1"/>
    </font>
  </fonts>
  <fills count="8">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0" xfId="0" applyAlignment="1">
      <alignment horizontal="center"/>
    </xf>
    <xf numFmtId="164" fontId="0" fillId="4" borderId="1" xfId="0" applyNumberFormat="1" applyFill="1" applyBorder="1" applyAlignment="1">
      <alignment horizontal="center"/>
    </xf>
    <xf numFmtId="9" fontId="0" fillId="4" borderId="1" xfId="0" applyNumberFormat="1" applyFill="1" applyBorder="1" applyAlignment="1">
      <alignment horizontal="center"/>
    </xf>
    <xf numFmtId="9" fontId="0" fillId="4" borderId="1" xfId="1" applyFont="1" applyFill="1" applyBorder="1" applyAlignment="1">
      <alignment horizontal="center"/>
    </xf>
    <xf numFmtId="164" fontId="0" fillId="5" borderId="1" xfId="0" applyNumberFormat="1" applyFill="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5" fontId="0" fillId="3" borderId="1" xfId="0" applyNumberFormat="1" applyFill="1" applyBorder="1" applyAlignment="1" applyProtection="1">
      <alignment horizontal="center" vertical="top"/>
    </xf>
    <xf numFmtId="164" fontId="0" fillId="4" borderId="1" xfId="0" applyNumberFormat="1" applyFill="1" applyBorder="1" applyAlignment="1" applyProtection="1">
      <alignment horizontal="center"/>
      <protection locked="0"/>
    </xf>
    <xf numFmtId="0" fontId="0" fillId="6" borderId="0" xfId="0" applyFill="1" applyBorder="1"/>
    <xf numFmtId="0" fontId="3" fillId="2" borderId="3" xfId="0" applyFont="1" applyFill="1" applyBorder="1"/>
    <xf numFmtId="0" fontId="0" fillId="2" borderId="4" xfId="0" applyFill="1" applyBorder="1" applyAlignment="1">
      <alignment horizontal="center"/>
    </xf>
    <xf numFmtId="0" fontId="0" fillId="2" borderId="5" xfId="0" applyFill="1" applyBorder="1"/>
    <xf numFmtId="0" fontId="0" fillId="0" borderId="6" xfId="0" applyBorder="1"/>
    <xf numFmtId="0" fontId="0" fillId="0" borderId="7" xfId="0" applyBorder="1"/>
    <xf numFmtId="0" fontId="0" fillId="4" borderId="8" xfId="0" applyFill="1" applyBorder="1"/>
    <xf numFmtId="0" fontId="0" fillId="5" borderId="8" xfId="0" applyFill="1" applyBorder="1"/>
    <xf numFmtId="164" fontId="0" fillId="3" borderId="8" xfId="0" applyNumberFormat="1" applyFill="1" applyBorder="1"/>
    <xf numFmtId="164" fontId="0" fillId="3" borderId="12" xfId="0" applyNumberFormat="1" applyFill="1" applyBorder="1"/>
    <xf numFmtId="165" fontId="0" fillId="3" borderId="13" xfId="0" applyNumberFormat="1" applyFill="1" applyBorder="1" applyAlignment="1" applyProtection="1">
      <alignment horizontal="center" vertical="top"/>
    </xf>
    <xf numFmtId="0" fontId="2" fillId="2" borderId="9" xfId="0" applyFont="1" applyFill="1" applyBorder="1" applyAlignment="1">
      <alignment wrapText="1"/>
    </xf>
    <xf numFmtId="0" fontId="2" fillId="0" borderId="0" xfId="0" applyFont="1" applyBorder="1" applyAlignment="1">
      <alignment horizontal="center" wrapText="1"/>
    </xf>
    <xf numFmtId="164" fontId="0" fillId="3" borderId="11" xfId="0" applyNumberFormat="1" applyFill="1" applyBorder="1" applyAlignment="1" applyProtection="1">
      <alignment horizontal="center"/>
    </xf>
    <xf numFmtId="164" fontId="0" fillId="3" borderId="14" xfId="0" applyNumberFormat="1" applyFill="1" applyBorder="1" applyAlignment="1" applyProtection="1">
      <alignment horizontal="center"/>
    </xf>
    <xf numFmtId="0" fontId="2" fillId="2" borderId="10" xfId="0" applyFont="1" applyFill="1" applyBorder="1" applyAlignment="1">
      <alignment horizontal="center" vertical="center"/>
    </xf>
    <xf numFmtId="164" fontId="0" fillId="2" borderId="1" xfId="0" applyNumberFormat="1" applyFill="1" applyBorder="1" applyAlignment="1" applyProtection="1">
      <alignment horizontal="center" vertical="center" wrapText="1"/>
    </xf>
    <xf numFmtId="0" fontId="4" fillId="7" borderId="15"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17"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workbookViewId="0">
      <selection activeCell="C7" sqref="C7"/>
    </sheetView>
  </sheetViews>
  <sheetFormatPr defaultRowHeight="15" x14ac:dyDescent="0.25"/>
  <cols>
    <col min="1" max="1" width="21" customWidth="1"/>
    <col min="2" max="2" width="17.42578125" style="1" customWidth="1"/>
    <col min="3" max="3" width="19.28515625" style="1" customWidth="1"/>
    <col min="4" max="4" width="22.42578125" customWidth="1"/>
    <col min="5" max="5" width="17.5703125" bestFit="1" customWidth="1"/>
    <col min="7" max="7" width="13.28515625" customWidth="1"/>
  </cols>
  <sheetData>
    <row r="1" spans="1:7" ht="18.75" x14ac:dyDescent="0.3">
      <c r="A1" s="11" t="s">
        <v>0</v>
      </c>
      <c r="B1" s="12"/>
      <c r="C1" s="12"/>
      <c r="D1" s="13"/>
      <c r="E1" s="10"/>
      <c r="F1" s="10"/>
      <c r="G1" s="10"/>
    </row>
    <row r="2" spans="1:7" ht="30" x14ac:dyDescent="0.25">
      <c r="A2" s="14"/>
      <c r="B2" s="32" t="s">
        <v>11</v>
      </c>
      <c r="C2" s="22" t="s">
        <v>1</v>
      </c>
      <c r="D2" s="15"/>
      <c r="E2" s="10"/>
      <c r="F2" s="10"/>
      <c r="G2" s="10"/>
    </row>
    <row r="3" spans="1:7" x14ac:dyDescent="0.25">
      <c r="A3" s="16" t="s">
        <v>7</v>
      </c>
      <c r="B3" s="9"/>
      <c r="C3" s="3" t="e">
        <f>B3/(B3+B4)</f>
        <v>#DIV/0!</v>
      </c>
      <c r="D3" s="15"/>
      <c r="E3" s="10"/>
      <c r="F3" s="10"/>
      <c r="G3" s="10"/>
    </row>
    <row r="4" spans="1:7" x14ac:dyDescent="0.25">
      <c r="A4" s="16" t="s">
        <v>8</v>
      </c>
      <c r="B4" s="9"/>
      <c r="C4" s="4" t="e">
        <f>B4/(B4+B3)</f>
        <v>#DIV/0!</v>
      </c>
      <c r="D4" s="15"/>
      <c r="E4" s="10"/>
      <c r="F4" s="10"/>
      <c r="G4" s="10"/>
    </row>
    <row r="5" spans="1:7" x14ac:dyDescent="0.25">
      <c r="A5" s="14"/>
      <c r="B5" s="6"/>
      <c r="C5" s="6"/>
      <c r="D5" s="15"/>
      <c r="E5" s="10"/>
      <c r="F5" s="10"/>
      <c r="G5" s="10"/>
    </row>
    <row r="6" spans="1:7" x14ac:dyDescent="0.25">
      <c r="A6" s="17" t="s">
        <v>2</v>
      </c>
      <c r="B6" s="5">
        <f>B4+B3</f>
        <v>0</v>
      </c>
      <c r="C6" s="6"/>
      <c r="D6" s="15"/>
      <c r="E6" s="10"/>
      <c r="F6" s="10"/>
      <c r="G6" s="10"/>
    </row>
    <row r="7" spans="1:7" x14ac:dyDescent="0.25">
      <c r="A7" s="14"/>
      <c r="B7" s="7"/>
      <c r="C7" s="6"/>
      <c r="D7" s="15"/>
      <c r="E7" s="10"/>
      <c r="F7" s="10"/>
      <c r="G7" s="10"/>
    </row>
    <row r="8" spans="1:7" ht="33.75" customHeight="1" x14ac:dyDescent="0.25">
      <c r="A8" s="21" t="s">
        <v>3</v>
      </c>
      <c r="B8" s="26">
        <f>IF(AND(B6&gt;=B13,B6&lt;=C13),D13,IF(AND(B6&gt;=B14,B6&lt;=C14),D14,IF(AND(B6&gt;=B15,B6&lt;=C15),D15,IF(AND(B6&gt;=B16,B6&lt;=C16),D16,IF(AND(B6&gt;=B17,B6&lt;=C17),D17,IF(AND(B6&gt;=B18,B6&lt;=C18),D18,IF(AND(B6&gt;=B19,B6&lt;=C19),D19,IF(AND(B6&gt;=B20,B6&lt;=C20),D20,IF(AND(B6&gt;=#REF!,B6&lt;=1E+24),D20)))))))))</f>
        <v>40</v>
      </c>
      <c r="C8" s="6"/>
      <c r="D8" s="15"/>
      <c r="E8" s="10"/>
      <c r="F8" s="10"/>
      <c r="G8" s="10"/>
    </row>
    <row r="9" spans="1:7" x14ac:dyDescent="0.25">
      <c r="A9" s="16" t="str">
        <f>A3</f>
        <v>Co-parent #1</v>
      </c>
      <c r="B9" s="2" t="e">
        <f>B8*C3</f>
        <v>#DIV/0!</v>
      </c>
      <c r="C9" s="6"/>
      <c r="D9" s="15"/>
    </row>
    <row r="10" spans="1:7" x14ac:dyDescent="0.25">
      <c r="A10" s="16" t="str">
        <f>A4</f>
        <v xml:space="preserve">Co-parent #2 </v>
      </c>
      <c r="B10" s="2" t="e">
        <f>B8*C4</f>
        <v>#DIV/0!</v>
      </c>
      <c r="C10" s="6"/>
      <c r="D10" s="15"/>
    </row>
    <row r="11" spans="1:7" x14ac:dyDescent="0.25">
      <c r="A11" s="14"/>
      <c r="B11" s="6"/>
      <c r="C11" s="6"/>
      <c r="D11" s="15"/>
    </row>
    <row r="12" spans="1:7" ht="30" customHeight="1" x14ac:dyDescent="0.25">
      <c r="A12" s="30" t="s">
        <v>10</v>
      </c>
      <c r="B12" s="31"/>
      <c r="C12" s="31"/>
      <c r="D12" s="25" t="s">
        <v>4</v>
      </c>
    </row>
    <row r="13" spans="1:7" x14ac:dyDescent="0.25">
      <c r="A13" s="18" t="s">
        <v>5</v>
      </c>
      <c r="B13" s="8">
        <v>0</v>
      </c>
      <c r="C13" s="8">
        <v>19999</v>
      </c>
      <c r="D13" s="23">
        <v>40</v>
      </c>
    </row>
    <row r="14" spans="1:7" x14ac:dyDescent="0.25">
      <c r="A14" s="18" t="s">
        <v>5</v>
      </c>
      <c r="B14" s="8">
        <v>20000</v>
      </c>
      <c r="C14" s="8">
        <v>29999</v>
      </c>
      <c r="D14" s="23">
        <v>50</v>
      </c>
    </row>
    <row r="15" spans="1:7" x14ac:dyDescent="0.25">
      <c r="A15" s="18" t="s">
        <v>5</v>
      </c>
      <c r="B15" s="8">
        <v>30000</v>
      </c>
      <c r="C15" s="8">
        <v>39999</v>
      </c>
      <c r="D15" s="23">
        <v>60</v>
      </c>
    </row>
    <row r="16" spans="1:7" x14ac:dyDescent="0.25">
      <c r="A16" s="18" t="s">
        <v>5</v>
      </c>
      <c r="B16" s="8">
        <v>40000</v>
      </c>
      <c r="C16" s="8">
        <v>49999</v>
      </c>
      <c r="D16" s="23">
        <v>70</v>
      </c>
    </row>
    <row r="17" spans="1:4" x14ac:dyDescent="0.25">
      <c r="A17" s="18" t="s">
        <v>5</v>
      </c>
      <c r="B17" s="8">
        <v>50000</v>
      </c>
      <c r="C17" s="8">
        <v>59999</v>
      </c>
      <c r="D17" s="23">
        <v>80</v>
      </c>
    </row>
    <row r="18" spans="1:4" x14ac:dyDescent="0.25">
      <c r="A18" s="18" t="s">
        <v>5</v>
      </c>
      <c r="B18" s="8">
        <v>60000</v>
      </c>
      <c r="C18" s="8">
        <v>69999</v>
      </c>
      <c r="D18" s="23">
        <v>90</v>
      </c>
    </row>
    <row r="19" spans="1:4" x14ac:dyDescent="0.25">
      <c r="A19" s="18" t="s">
        <v>5</v>
      </c>
      <c r="B19" s="8">
        <v>70000</v>
      </c>
      <c r="C19" s="8">
        <v>79999</v>
      </c>
      <c r="D19" s="23">
        <v>100</v>
      </c>
    </row>
    <row r="20" spans="1:4" ht="15.75" thickBot="1" x14ac:dyDescent="0.3">
      <c r="A20" s="19"/>
      <c r="B20" s="20">
        <v>80000</v>
      </c>
      <c r="C20" s="20" t="s">
        <v>6</v>
      </c>
      <c r="D20" s="24">
        <v>200</v>
      </c>
    </row>
    <row r="21" spans="1:4" ht="15.75" thickBot="1" x14ac:dyDescent="0.3"/>
    <row r="22" spans="1:4" ht="126.75" customHeight="1" thickBot="1" x14ac:dyDescent="0.3">
      <c r="A22" s="27" t="s">
        <v>9</v>
      </c>
      <c r="B22" s="28"/>
      <c r="C22" s="28"/>
      <c r="D22" s="29"/>
    </row>
  </sheetData>
  <mergeCells count="2">
    <mergeCell ref="A22:D22"/>
    <mergeCell ref="A12:C12"/>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Dillon</dc:creator>
  <cp:lastModifiedBy>Dillon, Stacey</cp:lastModifiedBy>
  <cp:lastPrinted>2017-02-21T15:40:33Z</cp:lastPrinted>
  <dcterms:created xsi:type="dcterms:W3CDTF">2016-01-12T14:30:05Z</dcterms:created>
  <dcterms:modified xsi:type="dcterms:W3CDTF">2017-02-21T15:49:09Z</dcterms:modified>
</cp:coreProperties>
</file>